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_FilterDatabase" localSheetId="0" hidden="1">'Sheet1'!$A$1:$Y$61</definedName>
    <definedName name="_xlfn_CONCAT">#N/A</definedName>
    <definedName name="Excel_BuiltIn__FilterDatabase" localSheetId="0">'Sheet1'!$A$1:$Y$61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<sst xmlns="http://schemas.openxmlformats.org/spreadsheetml/2006/main" count="565" uniqueCount="48">
  <si>
    <t>trial_name</t>
  </si>
  <si>
    <t>breeding_program</t>
  </si>
  <si>
    <t>location</t>
  </si>
  <si>
    <t>year</t>
  </si>
  <si>
    <t>transplanting_date</t>
  </si>
  <si>
    <t>design_type</t>
  </si>
  <si>
    <t>description</t>
  </si>
  <si>
    <t>trial_type</t>
  </si>
  <si>
    <t>plot_width</t>
  </si>
  <si>
    <t>plot_length</t>
  </si>
  <si>
    <t>field_size</t>
  </si>
  <si>
    <t>planting_date</t>
  </si>
  <si>
    <t>harvest_date</t>
  </si>
  <si>
    <t>plot_name</t>
  </si>
  <si>
    <t>accession_name</t>
  </si>
  <si>
    <t>plot_number</t>
  </si>
  <si>
    <t>block_number</t>
  </si>
  <si>
    <t>is_a_control</t>
  </si>
  <si>
    <t>rep_number</t>
  </si>
  <si>
    <t>range_number</t>
  </si>
  <si>
    <t>row_number</t>
  </si>
  <si>
    <t>col_number</t>
  </si>
  <si>
    <t>seedlot_name</t>
  </si>
  <si>
    <t>num_seed_per_plot</t>
  </si>
  <si>
    <t>weight_gram_seed_per_plot</t>
  </si>
  <si>
    <t>AYT_2019_Ithaca</t>
  </si>
  <si>
    <t>Cornell University</t>
  </si>
  <si>
    <t>Ithaca, NY</t>
  </si>
  <si>
    <t>RCBD</t>
  </si>
  <si>
    <t>2019 Advanced Yield Trial @ Ithaca</t>
  </si>
  <si>
    <t>Advanced Yield Trial</t>
  </si>
  <si>
    <t>2019-06-15</t>
  </si>
  <si>
    <t>2019-10-11</t>
  </si>
  <si>
    <t>VA14W-99</t>
  </si>
  <si>
    <t>NC14-23372</t>
  </si>
  <si>
    <t>VA13W-38</t>
  </si>
  <si>
    <t>NC15-25672</t>
  </si>
  <si>
    <t>NC14-23373</t>
  </si>
  <si>
    <t>BESS</t>
  </si>
  <si>
    <t>VA13W-174</t>
  </si>
  <si>
    <t>ERNIE</t>
  </si>
  <si>
    <t>LES15-5605</t>
  </si>
  <si>
    <t>LES15-5499</t>
  </si>
  <si>
    <t>AYT_2019_Geneva</t>
  </si>
  <si>
    <t>Geneva, NY</t>
  </si>
  <si>
    <t>2019 Advanced Yield Trial @ Geneva</t>
  </si>
  <si>
    <t>2019-06-14</t>
  </si>
  <si>
    <t>2019-10-15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</si>
</sst>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E2" sqref="E2"/>
    </sheetView>
  </sheetViews>
  <sheetFormatPr defaultColWidth="9.140625" defaultRowHeight="15"/>
  <cols>
    <col min="1" max="1" width="15.28125" style="0" customWidth="1"/>
    <col min="2" max="2" width="19.7109375" style="0" customWidth="1"/>
    <col min="3" max="3" width="9.28125" style="0" customWidth="1"/>
    <col min="4" max="4" width="14.00390625" style="0" customWidth="1"/>
    <col min="7" max="7" width="30.00390625" style="0" customWidth="1"/>
    <col min="12" max="12" width="10.421875" style="1" customWidth="1"/>
    <col min="13" max="13" width="11.7109375" style="1" customWidth="1"/>
    <col min="14" max="14" width="22.7109375" style="0" customWidth="1"/>
    <col min="15" max="15" width="14.57421875" style="0" customWidth="1"/>
  </cols>
  <sheetData>
    <row r="1" spans="1:25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2" ht="15.75">
      <c r="A2" t="s">
        <v>25</v>
      </c>
      <c r="B2" t="s">
        <v>26</v>
      </c>
      <c r="C2" t="s">
        <v>27</v>
      </c>
      <c r="D2">
        <v>2019</v>
      </c>
      <c r="F2" t="s">
        <v>28</v>
      </c>
      <c r="G2" t="s">
        <v>29</v>
      </c>
      <c r="H2" t="s">
        <v>30</v>
      </c>
      <c r="I2">
        <v>1</v>
      </c>
      <c r="J2">
        <v>1</v>
      </c>
      <c r="L2" s="1" t="s">
        <v>31</v>
      </c>
      <c r="M2" s="1" t="s">
        <v>32</v>
      </c>
      <c r="N2">
        <f aca="true" t="shared" si="0" ref="N2:N61">_xlfn.CONCAT(A2,"-PLOT",P2)</f>
        <v>0</v>
      </c>
      <c r="O2" t="s">
        <v>33</v>
      </c>
      <c r="P2">
        <v>101</v>
      </c>
      <c r="Q2">
        <v>1</v>
      </c>
      <c r="S2">
        <v>1</v>
      </c>
      <c r="U2">
        <v>1</v>
      </c>
      <c r="V2">
        <v>1</v>
      </c>
    </row>
    <row r="3" spans="1:22" ht="15.75">
      <c r="A3" t="s">
        <v>25</v>
      </c>
      <c r="B3" t="s">
        <v>26</v>
      </c>
      <c r="C3" t="s">
        <v>27</v>
      </c>
      <c r="D3">
        <v>2019</v>
      </c>
      <c r="F3" t="s">
        <v>28</v>
      </c>
      <c r="G3" t="s">
        <v>29</v>
      </c>
      <c r="H3" t="s">
        <v>30</v>
      </c>
      <c r="I3">
        <v>1</v>
      </c>
      <c r="J3">
        <v>1</v>
      </c>
      <c r="L3" s="1" t="s">
        <v>31</v>
      </c>
      <c r="M3" s="1" t="s">
        <v>32</v>
      </c>
      <c r="N3">
        <f t="shared" si="0"/>
        <v>0</v>
      </c>
      <c r="O3" t="s">
        <v>34</v>
      </c>
      <c r="P3">
        <v>102</v>
      </c>
      <c r="Q3">
        <v>1</v>
      </c>
      <c r="S3">
        <v>1</v>
      </c>
      <c r="U3">
        <v>1</v>
      </c>
      <c r="V3">
        <v>2</v>
      </c>
    </row>
    <row r="4" spans="1:22" ht="15.75">
      <c r="A4" t="s">
        <v>25</v>
      </c>
      <c r="B4" t="s">
        <v>26</v>
      </c>
      <c r="C4" t="s">
        <v>27</v>
      </c>
      <c r="D4">
        <v>2019</v>
      </c>
      <c r="F4" t="s">
        <v>28</v>
      </c>
      <c r="G4" t="s">
        <v>29</v>
      </c>
      <c r="H4" t="s">
        <v>30</v>
      </c>
      <c r="I4">
        <v>1</v>
      </c>
      <c r="J4">
        <v>1</v>
      </c>
      <c r="L4" s="1" t="s">
        <v>31</v>
      </c>
      <c r="M4" s="1" t="s">
        <v>32</v>
      </c>
      <c r="N4">
        <f t="shared" si="0"/>
        <v>0</v>
      </c>
      <c r="O4" t="s">
        <v>35</v>
      </c>
      <c r="P4">
        <v>103</v>
      </c>
      <c r="Q4">
        <v>1</v>
      </c>
      <c r="S4">
        <v>1</v>
      </c>
      <c r="U4">
        <v>1</v>
      </c>
      <c r="V4">
        <v>3</v>
      </c>
    </row>
    <row r="5" spans="1:22" ht="15.75">
      <c r="A5" t="s">
        <v>25</v>
      </c>
      <c r="B5" t="s">
        <v>26</v>
      </c>
      <c r="C5" t="s">
        <v>27</v>
      </c>
      <c r="D5">
        <v>2019</v>
      </c>
      <c r="F5" t="s">
        <v>28</v>
      </c>
      <c r="G5" t="s">
        <v>29</v>
      </c>
      <c r="H5" t="s">
        <v>30</v>
      </c>
      <c r="I5">
        <v>1</v>
      </c>
      <c r="J5">
        <v>1</v>
      </c>
      <c r="L5" s="1" t="s">
        <v>31</v>
      </c>
      <c r="M5" s="1" t="s">
        <v>32</v>
      </c>
      <c r="N5">
        <f t="shared" si="0"/>
        <v>0</v>
      </c>
      <c r="O5" t="s">
        <v>36</v>
      </c>
      <c r="P5">
        <v>104</v>
      </c>
      <c r="Q5">
        <v>1</v>
      </c>
      <c r="S5">
        <v>1</v>
      </c>
      <c r="U5">
        <v>1</v>
      </c>
      <c r="V5">
        <v>4</v>
      </c>
    </row>
    <row r="6" spans="1:22" ht="15.75">
      <c r="A6" t="s">
        <v>25</v>
      </c>
      <c r="B6" t="s">
        <v>26</v>
      </c>
      <c r="C6" t="s">
        <v>27</v>
      </c>
      <c r="D6">
        <v>2019</v>
      </c>
      <c r="F6" t="s">
        <v>28</v>
      </c>
      <c r="G6" t="s">
        <v>29</v>
      </c>
      <c r="H6" t="s">
        <v>30</v>
      </c>
      <c r="I6">
        <v>1</v>
      </c>
      <c r="J6">
        <v>1</v>
      </c>
      <c r="L6" s="1" t="s">
        <v>31</v>
      </c>
      <c r="M6" s="1" t="s">
        <v>32</v>
      </c>
      <c r="N6">
        <f t="shared" si="0"/>
        <v>0</v>
      </c>
      <c r="O6" t="s">
        <v>37</v>
      </c>
      <c r="P6">
        <v>105</v>
      </c>
      <c r="Q6">
        <v>1</v>
      </c>
      <c r="S6">
        <v>1</v>
      </c>
      <c r="U6">
        <v>1</v>
      </c>
      <c r="V6">
        <v>5</v>
      </c>
    </row>
    <row r="7" spans="1:22" ht="15.75">
      <c r="A7" t="s">
        <v>25</v>
      </c>
      <c r="B7" t="s">
        <v>26</v>
      </c>
      <c r="C7" t="s">
        <v>27</v>
      </c>
      <c r="D7">
        <v>2019</v>
      </c>
      <c r="F7" t="s">
        <v>28</v>
      </c>
      <c r="G7" t="s">
        <v>29</v>
      </c>
      <c r="H7" t="s">
        <v>30</v>
      </c>
      <c r="I7">
        <v>1</v>
      </c>
      <c r="J7">
        <v>1</v>
      </c>
      <c r="L7" s="1" t="s">
        <v>31</v>
      </c>
      <c r="M7" s="1" t="s">
        <v>32</v>
      </c>
      <c r="N7">
        <f t="shared" si="0"/>
        <v>0</v>
      </c>
      <c r="O7" t="s">
        <v>38</v>
      </c>
      <c r="P7">
        <v>106</v>
      </c>
      <c r="Q7">
        <v>1</v>
      </c>
      <c r="R7">
        <v>1</v>
      </c>
      <c r="S7">
        <v>1</v>
      </c>
      <c r="U7">
        <v>2</v>
      </c>
      <c r="V7">
        <v>5</v>
      </c>
    </row>
    <row r="8" spans="1:22" ht="15.75">
      <c r="A8" t="s">
        <v>25</v>
      </c>
      <c r="B8" t="s">
        <v>26</v>
      </c>
      <c r="C8" t="s">
        <v>27</v>
      </c>
      <c r="D8">
        <v>2019</v>
      </c>
      <c r="F8" t="s">
        <v>28</v>
      </c>
      <c r="G8" t="s">
        <v>29</v>
      </c>
      <c r="H8" t="s">
        <v>30</v>
      </c>
      <c r="I8">
        <v>1</v>
      </c>
      <c r="J8">
        <v>1</v>
      </c>
      <c r="L8" s="1" t="s">
        <v>31</v>
      </c>
      <c r="M8" s="1" t="s">
        <v>32</v>
      </c>
      <c r="N8">
        <f t="shared" si="0"/>
        <v>0</v>
      </c>
      <c r="O8" t="s">
        <v>39</v>
      </c>
      <c r="P8">
        <v>107</v>
      </c>
      <c r="Q8">
        <v>1</v>
      </c>
      <c r="S8">
        <v>1</v>
      </c>
      <c r="U8">
        <v>2</v>
      </c>
      <c r="V8">
        <v>4</v>
      </c>
    </row>
    <row r="9" spans="1:22" ht="15.75">
      <c r="A9" t="s">
        <v>25</v>
      </c>
      <c r="B9" t="s">
        <v>26</v>
      </c>
      <c r="C9" t="s">
        <v>27</v>
      </c>
      <c r="D9">
        <v>2019</v>
      </c>
      <c r="F9" t="s">
        <v>28</v>
      </c>
      <c r="G9" t="s">
        <v>29</v>
      </c>
      <c r="H9" t="s">
        <v>30</v>
      </c>
      <c r="I9">
        <v>1</v>
      </c>
      <c r="J9">
        <v>1</v>
      </c>
      <c r="L9" s="1" t="s">
        <v>31</v>
      </c>
      <c r="M9" s="1" t="s">
        <v>32</v>
      </c>
      <c r="N9">
        <f t="shared" si="0"/>
        <v>0</v>
      </c>
      <c r="O9" t="s">
        <v>40</v>
      </c>
      <c r="P9">
        <v>108</v>
      </c>
      <c r="Q9">
        <v>1</v>
      </c>
      <c r="R9">
        <v>1</v>
      </c>
      <c r="S9">
        <v>1</v>
      </c>
      <c r="U9">
        <v>2</v>
      </c>
      <c r="V9">
        <v>3</v>
      </c>
    </row>
    <row r="10" spans="1:22" ht="15.75">
      <c r="A10" t="s">
        <v>25</v>
      </c>
      <c r="B10" t="s">
        <v>26</v>
      </c>
      <c r="C10" t="s">
        <v>27</v>
      </c>
      <c r="D10">
        <v>2019</v>
      </c>
      <c r="F10" t="s">
        <v>28</v>
      </c>
      <c r="G10" t="s">
        <v>29</v>
      </c>
      <c r="H10" t="s">
        <v>30</v>
      </c>
      <c r="I10">
        <v>1</v>
      </c>
      <c r="J10">
        <v>1</v>
      </c>
      <c r="L10" s="1" t="s">
        <v>31</v>
      </c>
      <c r="M10" s="1" t="s">
        <v>32</v>
      </c>
      <c r="N10">
        <f t="shared" si="0"/>
        <v>0</v>
      </c>
      <c r="O10" t="s">
        <v>41</v>
      </c>
      <c r="P10">
        <v>109</v>
      </c>
      <c r="Q10">
        <v>1</v>
      </c>
      <c r="S10">
        <v>1</v>
      </c>
      <c r="U10">
        <v>2</v>
      </c>
      <c r="V10">
        <v>2</v>
      </c>
    </row>
    <row r="11" spans="1:22" ht="15.75">
      <c r="A11" t="s">
        <v>25</v>
      </c>
      <c r="B11" t="s">
        <v>26</v>
      </c>
      <c r="C11" t="s">
        <v>27</v>
      </c>
      <c r="D11">
        <v>2019</v>
      </c>
      <c r="F11" t="s">
        <v>28</v>
      </c>
      <c r="G11" t="s">
        <v>29</v>
      </c>
      <c r="H11" t="s">
        <v>30</v>
      </c>
      <c r="I11">
        <v>1</v>
      </c>
      <c r="J11">
        <v>1</v>
      </c>
      <c r="L11" s="1" t="s">
        <v>31</v>
      </c>
      <c r="M11" s="1" t="s">
        <v>32</v>
      </c>
      <c r="N11">
        <f t="shared" si="0"/>
        <v>0</v>
      </c>
      <c r="O11" t="s">
        <v>42</v>
      </c>
      <c r="P11">
        <v>110</v>
      </c>
      <c r="Q11">
        <v>1</v>
      </c>
      <c r="S11">
        <v>1</v>
      </c>
      <c r="U11">
        <v>2</v>
      </c>
      <c r="V11">
        <v>1</v>
      </c>
    </row>
    <row r="12" spans="1:22" ht="15.75">
      <c r="A12" t="s">
        <v>25</v>
      </c>
      <c r="B12" t="s">
        <v>26</v>
      </c>
      <c r="C12" t="s">
        <v>27</v>
      </c>
      <c r="D12">
        <v>2019</v>
      </c>
      <c r="F12" t="s">
        <v>28</v>
      </c>
      <c r="G12" t="s">
        <v>29</v>
      </c>
      <c r="H12" t="s">
        <v>30</v>
      </c>
      <c r="I12">
        <v>1</v>
      </c>
      <c r="J12">
        <v>1</v>
      </c>
      <c r="L12" s="1" t="s">
        <v>31</v>
      </c>
      <c r="M12" s="1" t="s">
        <v>32</v>
      </c>
      <c r="N12">
        <f t="shared" si="0"/>
        <v>0</v>
      </c>
      <c r="O12" t="s">
        <v>38</v>
      </c>
      <c r="P12">
        <v>201</v>
      </c>
      <c r="Q12">
        <v>2</v>
      </c>
      <c r="R12">
        <v>1</v>
      </c>
      <c r="S12">
        <v>2</v>
      </c>
      <c r="U12">
        <v>3</v>
      </c>
      <c r="V12">
        <v>1</v>
      </c>
    </row>
    <row r="13" spans="1:22" ht="15.75">
      <c r="A13" t="s">
        <v>25</v>
      </c>
      <c r="B13" t="s">
        <v>26</v>
      </c>
      <c r="C13" t="s">
        <v>27</v>
      </c>
      <c r="D13">
        <v>2019</v>
      </c>
      <c r="F13" t="s">
        <v>28</v>
      </c>
      <c r="G13" t="s">
        <v>29</v>
      </c>
      <c r="H13" t="s">
        <v>30</v>
      </c>
      <c r="I13">
        <v>1</v>
      </c>
      <c r="J13">
        <v>1</v>
      </c>
      <c r="L13" s="1" t="s">
        <v>31</v>
      </c>
      <c r="M13" s="1" t="s">
        <v>32</v>
      </c>
      <c r="N13">
        <f t="shared" si="0"/>
        <v>0</v>
      </c>
      <c r="O13" t="s">
        <v>33</v>
      </c>
      <c r="P13">
        <v>202</v>
      </c>
      <c r="Q13">
        <v>2</v>
      </c>
      <c r="S13">
        <v>2</v>
      </c>
      <c r="U13">
        <v>3</v>
      </c>
      <c r="V13">
        <v>2</v>
      </c>
    </row>
    <row r="14" spans="1:22" ht="15.75">
      <c r="A14" t="s">
        <v>25</v>
      </c>
      <c r="B14" t="s">
        <v>26</v>
      </c>
      <c r="C14" t="s">
        <v>27</v>
      </c>
      <c r="D14">
        <v>2019</v>
      </c>
      <c r="F14" t="s">
        <v>28</v>
      </c>
      <c r="G14" t="s">
        <v>29</v>
      </c>
      <c r="H14" t="s">
        <v>30</v>
      </c>
      <c r="I14">
        <v>1</v>
      </c>
      <c r="J14">
        <v>1</v>
      </c>
      <c r="L14" s="1" t="s">
        <v>31</v>
      </c>
      <c r="M14" s="1" t="s">
        <v>32</v>
      </c>
      <c r="N14">
        <f t="shared" si="0"/>
        <v>0</v>
      </c>
      <c r="O14" t="s">
        <v>41</v>
      </c>
      <c r="P14">
        <v>203</v>
      </c>
      <c r="Q14">
        <v>2</v>
      </c>
      <c r="S14">
        <v>2</v>
      </c>
      <c r="U14">
        <v>3</v>
      </c>
      <c r="V14">
        <v>3</v>
      </c>
    </row>
    <row r="15" spans="1:22" ht="15.75">
      <c r="A15" t="s">
        <v>25</v>
      </c>
      <c r="B15" t="s">
        <v>26</v>
      </c>
      <c r="C15" t="s">
        <v>27</v>
      </c>
      <c r="D15">
        <v>2019</v>
      </c>
      <c r="F15" t="s">
        <v>28</v>
      </c>
      <c r="G15" t="s">
        <v>29</v>
      </c>
      <c r="H15" t="s">
        <v>30</v>
      </c>
      <c r="I15">
        <v>1</v>
      </c>
      <c r="J15">
        <v>1</v>
      </c>
      <c r="L15" s="1" t="s">
        <v>31</v>
      </c>
      <c r="M15" s="1" t="s">
        <v>32</v>
      </c>
      <c r="N15">
        <f t="shared" si="0"/>
        <v>0</v>
      </c>
      <c r="O15" t="s">
        <v>37</v>
      </c>
      <c r="P15">
        <v>204</v>
      </c>
      <c r="Q15">
        <v>2</v>
      </c>
      <c r="S15">
        <v>2</v>
      </c>
      <c r="U15">
        <v>3</v>
      </c>
      <c r="V15">
        <v>4</v>
      </c>
    </row>
    <row r="16" spans="1:22" ht="15.75">
      <c r="A16" t="s">
        <v>25</v>
      </c>
      <c r="B16" t="s">
        <v>26</v>
      </c>
      <c r="C16" t="s">
        <v>27</v>
      </c>
      <c r="D16">
        <v>2019</v>
      </c>
      <c r="F16" t="s">
        <v>28</v>
      </c>
      <c r="G16" t="s">
        <v>29</v>
      </c>
      <c r="H16" t="s">
        <v>30</v>
      </c>
      <c r="I16">
        <v>1</v>
      </c>
      <c r="J16">
        <v>1</v>
      </c>
      <c r="L16" s="1" t="s">
        <v>31</v>
      </c>
      <c r="M16" s="1" t="s">
        <v>32</v>
      </c>
      <c r="N16">
        <f t="shared" si="0"/>
        <v>0</v>
      </c>
      <c r="O16" t="s">
        <v>40</v>
      </c>
      <c r="P16">
        <v>205</v>
      </c>
      <c r="Q16">
        <v>2</v>
      </c>
      <c r="R16">
        <v>1</v>
      </c>
      <c r="S16">
        <v>2</v>
      </c>
      <c r="U16">
        <v>3</v>
      </c>
      <c r="V16">
        <v>5</v>
      </c>
    </row>
    <row r="17" spans="1:22" ht="15.75">
      <c r="A17" t="s">
        <v>25</v>
      </c>
      <c r="B17" t="s">
        <v>26</v>
      </c>
      <c r="C17" t="s">
        <v>27</v>
      </c>
      <c r="D17">
        <v>2019</v>
      </c>
      <c r="F17" t="s">
        <v>28</v>
      </c>
      <c r="G17" t="s">
        <v>29</v>
      </c>
      <c r="H17" t="s">
        <v>30</v>
      </c>
      <c r="I17">
        <v>1</v>
      </c>
      <c r="J17">
        <v>1</v>
      </c>
      <c r="L17" s="1" t="s">
        <v>31</v>
      </c>
      <c r="M17" s="1" t="s">
        <v>32</v>
      </c>
      <c r="N17">
        <f t="shared" si="0"/>
        <v>0</v>
      </c>
      <c r="O17" t="s">
        <v>36</v>
      </c>
      <c r="P17">
        <v>206</v>
      </c>
      <c r="Q17">
        <v>2</v>
      </c>
      <c r="S17">
        <v>2</v>
      </c>
      <c r="U17">
        <v>4</v>
      </c>
      <c r="V17">
        <v>5</v>
      </c>
    </row>
    <row r="18" spans="1:22" ht="15.75">
      <c r="A18" t="s">
        <v>25</v>
      </c>
      <c r="B18" t="s">
        <v>26</v>
      </c>
      <c r="C18" t="s">
        <v>27</v>
      </c>
      <c r="D18">
        <v>2019</v>
      </c>
      <c r="F18" t="s">
        <v>28</v>
      </c>
      <c r="G18" t="s">
        <v>29</v>
      </c>
      <c r="H18" t="s">
        <v>30</v>
      </c>
      <c r="I18">
        <v>1</v>
      </c>
      <c r="J18">
        <v>1</v>
      </c>
      <c r="L18" s="1" t="s">
        <v>31</v>
      </c>
      <c r="M18" s="1" t="s">
        <v>32</v>
      </c>
      <c r="N18">
        <f t="shared" si="0"/>
        <v>0</v>
      </c>
      <c r="O18" t="s">
        <v>34</v>
      </c>
      <c r="P18">
        <v>207</v>
      </c>
      <c r="Q18">
        <v>2</v>
      </c>
      <c r="S18">
        <v>2</v>
      </c>
      <c r="U18">
        <v>4</v>
      </c>
      <c r="V18">
        <v>4</v>
      </c>
    </row>
    <row r="19" spans="1:22" ht="15.75">
      <c r="A19" t="s">
        <v>25</v>
      </c>
      <c r="B19" t="s">
        <v>26</v>
      </c>
      <c r="C19" t="s">
        <v>27</v>
      </c>
      <c r="D19">
        <v>2019</v>
      </c>
      <c r="F19" t="s">
        <v>28</v>
      </c>
      <c r="G19" t="s">
        <v>29</v>
      </c>
      <c r="H19" t="s">
        <v>30</v>
      </c>
      <c r="I19">
        <v>1</v>
      </c>
      <c r="J19">
        <v>1</v>
      </c>
      <c r="L19" s="1" t="s">
        <v>31</v>
      </c>
      <c r="M19" s="1" t="s">
        <v>32</v>
      </c>
      <c r="N19">
        <f t="shared" si="0"/>
        <v>0</v>
      </c>
      <c r="O19" t="s">
        <v>42</v>
      </c>
      <c r="P19">
        <v>208</v>
      </c>
      <c r="Q19">
        <v>2</v>
      </c>
      <c r="S19">
        <v>2</v>
      </c>
      <c r="U19">
        <v>4</v>
      </c>
      <c r="V19">
        <v>3</v>
      </c>
    </row>
    <row r="20" spans="1:22" ht="15.75">
      <c r="A20" t="s">
        <v>25</v>
      </c>
      <c r="B20" t="s">
        <v>26</v>
      </c>
      <c r="C20" t="s">
        <v>27</v>
      </c>
      <c r="D20">
        <v>2019</v>
      </c>
      <c r="F20" t="s">
        <v>28</v>
      </c>
      <c r="G20" t="s">
        <v>29</v>
      </c>
      <c r="H20" t="s">
        <v>30</v>
      </c>
      <c r="I20">
        <v>1</v>
      </c>
      <c r="J20">
        <v>1</v>
      </c>
      <c r="L20" s="1" t="s">
        <v>31</v>
      </c>
      <c r="M20" s="1" t="s">
        <v>32</v>
      </c>
      <c r="N20">
        <f t="shared" si="0"/>
        <v>0</v>
      </c>
      <c r="O20" t="s">
        <v>39</v>
      </c>
      <c r="P20">
        <v>209</v>
      </c>
      <c r="Q20">
        <v>2</v>
      </c>
      <c r="S20">
        <v>2</v>
      </c>
      <c r="U20">
        <v>4</v>
      </c>
      <c r="V20">
        <v>2</v>
      </c>
    </row>
    <row r="21" spans="1:22" ht="15.75">
      <c r="A21" t="s">
        <v>25</v>
      </c>
      <c r="B21" t="s">
        <v>26</v>
      </c>
      <c r="C21" t="s">
        <v>27</v>
      </c>
      <c r="D21">
        <v>2019</v>
      </c>
      <c r="F21" t="s">
        <v>28</v>
      </c>
      <c r="G21" t="s">
        <v>29</v>
      </c>
      <c r="H21" t="s">
        <v>30</v>
      </c>
      <c r="I21">
        <v>1</v>
      </c>
      <c r="J21">
        <v>1</v>
      </c>
      <c r="L21" s="1" t="s">
        <v>31</v>
      </c>
      <c r="M21" s="1" t="s">
        <v>32</v>
      </c>
      <c r="N21">
        <f t="shared" si="0"/>
        <v>0</v>
      </c>
      <c r="O21" t="s">
        <v>35</v>
      </c>
      <c r="P21">
        <v>210</v>
      </c>
      <c r="Q21">
        <v>2</v>
      </c>
      <c r="S21">
        <v>2</v>
      </c>
      <c r="U21">
        <v>4</v>
      </c>
      <c r="V21">
        <v>1</v>
      </c>
    </row>
    <row r="22" spans="1:22" ht="15.75">
      <c r="A22" t="s">
        <v>25</v>
      </c>
      <c r="B22" t="s">
        <v>26</v>
      </c>
      <c r="C22" t="s">
        <v>27</v>
      </c>
      <c r="D22">
        <v>2019</v>
      </c>
      <c r="F22" t="s">
        <v>28</v>
      </c>
      <c r="G22" t="s">
        <v>29</v>
      </c>
      <c r="H22" t="s">
        <v>30</v>
      </c>
      <c r="I22">
        <v>1</v>
      </c>
      <c r="J22">
        <v>1</v>
      </c>
      <c r="L22" s="1" t="s">
        <v>31</v>
      </c>
      <c r="M22" s="1" t="s">
        <v>32</v>
      </c>
      <c r="N22">
        <f t="shared" si="0"/>
        <v>0</v>
      </c>
      <c r="O22" t="s">
        <v>33</v>
      </c>
      <c r="P22">
        <v>301</v>
      </c>
      <c r="Q22">
        <v>3</v>
      </c>
      <c r="S22">
        <v>3</v>
      </c>
      <c r="U22">
        <v>5</v>
      </c>
      <c r="V22">
        <v>1</v>
      </c>
    </row>
    <row r="23" spans="1:22" ht="15.75">
      <c r="A23" t="s">
        <v>25</v>
      </c>
      <c r="B23" t="s">
        <v>26</v>
      </c>
      <c r="C23" t="s">
        <v>27</v>
      </c>
      <c r="D23">
        <v>2019</v>
      </c>
      <c r="F23" t="s">
        <v>28</v>
      </c>
      <c r="G23" t="s">
        <v>29</v>
      </c>
      <c r="H23" t="s">
        <v>30</v>
      </c>
      <c r="I23">
        <v>1</v>
      </c>
      <c r="J23">
        <v>1</v>
      </c>
      <c r="L23" s="1" t="s">
        <v>31</v>
      </c>
      <c r="M23" s="1" t="s">
        <v>32</v>
      </c>
      <c r="N23">
        <f t="shared" si="0"/>
        <v>0</v>
      </c>
      <c r="O23" t="s">
        <v>34</v>
      </c>
      <c r="P23">
        <v>302</v>
      </c>
      <c r="Q23">
        <v>3</v>
      </c>
      <c r="S23">
        <v>3</v>
      </c>
      <c r="U23">
        <v>5</v>
      </c>
      <c r="V23">
        <v>2</v>
      </c>
    </row>
    <row r="24" spans="1:22" ht="15.75">
      <c r="A24" t="s">
        <v>25</v>
      </c>
      <c r="B24" t="s">
        <v>26</v>
      </c>
      <c r="C24" t="s">
        <v>27</v>
      </c>
      <c r="D24">
        <v>2019</v>
      </c>
      <c r="F24" t="s">
        <v>28</v>
      </c>
      <c r="G24" t="s">
        <v>29</v>
      </c>
      <c r="H24" t="s">
        <v>30</v>
      </c>
      <c r="I24">
        <v>1</v>
      </c>
      <c r="J24">
        <v>1</v>
      </c>
      <c r="L24" s="1" t="s">
        <v>31</v>
      </c>
      <c r="M24" s="1" t="s">
        <v>32</v>
      </c>
      <c r="N24">
        <f t="shared" si="0"/>
        <v>0</v>
      </c>
      <c r="O24" t="s">
        <v>35</v>
      </c>
      <c r="P24">
        <v>303</v>
      </c>
      <c r="Q24">
        <v>3</v>
      </c>
      <c r="S24">
        <v>3</v>
      </c>
      <c r="U24">
        <v>5</v>
      </c>
      <c r="V24">
        <v>3</v>
      </c>
    </row>
    <row r="25" spans="1:22" ht="15.75">
      <c r="A25" t="s">
        <v>25</v>
      </c>
      <c r="B25" t="s">
        <v>26</v>
      </c>
      <c r="C25" t="s">
        <v>27</v>
      </c>
      <c r="D25">
        <v>2019</v>
      </c>
      <c r="F25" t="s">
        <v>28</v>
      </c>
      <c r="G25" t="s">
        <v>29</v>
      </c>
      <c r="H25" t="s">
        <v>30</v>
      </c>
      <c r="I25">
        <v>1</v>
      </c>
      <c r="J25">
        <v>1</v>
      </c>
      <c r="L25" s="1" t="s">
        <v>31</v>
      </c>
      <c r="M25" s="1" t="s">
        <v>32</v>
      </c>
      <c r="N25">
        <f t="shared" si="0"/>
        <v>0</v>
      </c>
      <c r="O25" t="s">
        <v>36</v>
      </c>
      <c r="P25">
        <v>304</v>
      </c>
      <c r="Q25">
        <v>3</v>
      </c>
      <c r="S25">
        <v>3</v>
      </c>
      <c r="U25">
        <v>5</v>
      </c>
      <c r="V25">
        <v>4</v>
      </c>
    </row>
    <row r="26" spans="1:22" ht="15.75">
      <c r="A26" t="s">
        <v>25</v>
      </c>
      <c r="B26" t="s">
        <v>26</v>
      </c>
      <c r="C26" t="s">
        <v>27</v>
      </c>
      <c r="D26">
        <v>2019</v>
      </c>
      <c r="F26" t="s">
        <v>28</v>
      </c>
      <c r="G26" t="s">
        <v>29</v>
      </c>
      <c r="H26" t="s">
        <v>30</v>
      </c>
      <c r="I26">
        <v>1</v>
      </c>
      <c r="J26">
        <v>1</v>
      </c>
      <c r="L26" s="1" t="s">
        <v>31</v>
      </c>
      <c r="M26" s="1" t="s">
        <v>32</v>
      </c>
      <c r="N26">
        <f t="shared" si="0"/>
        <v>0</v>
      </c>
      <c r="O26" t="s">
        <v>39</v>
      </c>
      <c r="P26">
        <v>305</v>
      </c>
      <c r="Q26">
        <v>3</v>
      </c>
      <c r="S26">
        <v>3</v>
      </c>
      <c r="U26">
        <v>5</v>
      </c>
      <c r="V26">
        <v>5</v>
      </c>
    </row>
    <row r="27" spans="1:22" ht="15.75">
      <c r="A27" t="s">
        <v>25</v>
      </c>
      <c r="B27" t="s">
        <v>26</v>
      </c>
      <c r="C27" t="s">
        <v>27</v>
      </c>
      <c r="D27">
        <v>2019</v>
      </c>
      <c r="F27" t="s">
        <v>28</v>
      </c>
      <c r="G27" t="s">
        <v>29</v>
      </c>
      <c r="H27" t="s">
        <v>30</v>
      </c>
      <c r="I27">
        <v>1</v>
      </c>
      <c r="J27">
        <v>1</v>
      </c>
      <c r="L27" s="1" t="s">
        <v>31</v>
      </c>
      <c r="M27" s="1" t="s">
        <v>32</v>
      </c>
      <c r="N27">
        <f t="shared" si="0"/>
        <v>0</v>
      </c>
      <c r="O27" t="s">
        <v>38</v>
      </c>
      <c r="P27">
        <v>306</v>
      </c>
      <c r="Q27">
        <v>3</v>
      </c>
      <c r="R27">
        <v>1</v>
      </c>
      <c r="S27">
        <v>3</v>
      </c>
      <c r="U27">
        <v>6</v>
      </c>
      <c r="V27">
        <v>5</v>
      </c>
    </row>
    <row r="28" spans="1:22" ht="15.75">
      <c r="A28" t="s">
        <v>25</v>
      </c>
      <c r="B28" t="s">
        <v>26</v>
      </c>
      <c r="C28" t="s">
        <v>27</v>
      </c>
      <c r="D28">
        <v>2019</v>
      </c>
      <c r="F28" t="s">
        <v>28</v>
      </c>
      <c r="G28" t="s">
        <v>29</v>
      </c>
      <c r="H28" t="s">
        <v>30</v>
      </c>
      <c r="I28">
        <v>1</v>
      </c>
      <c r="J28">
        <v>1</v>
      </c>
      <c r="L28" s="1" t="s">
        <v>31</v>
      </c>
      <c r="M28" s="1" t="s">
        <v>32</v>
      </c>
      <c r="N28">
        <f t="shared" si="0"/>
        <v>0</v>
      </c>
      <c r="O28" t="s">
        <v>42</v>
      </c>
      <c r="P28">
        <v>307</v>
      </c>
      <c r="Q28">
        <v>3</v>
      </c>
      <c r="S28">
        <v>3</v>
      </c>
      <c r="U28">
        <v>6</v>
      </c>
      <c r="V28">
        <v>4</v>
      </c>
    </row>
    <row r="29" spans="1:22" ht="15.75">
      <c r="A29" t="s">
        <v>25</v>
      </c>
      <c r="B29" t="s">
        <v>26</v>
      </c>
      <c r="C29" t="s">
        <v>27</v>
      </c>
      <c r="D29">
        <v>2019</v>
      </c>
      <c r="F29" t="s">
        <v>28</v>
      </c>
      <c r="G29" t="s">
        <v>29</v>
      </c>
      <c r="H29" t="s">
        <v>30</v>
      </c>
      <c r="I29">
        <v>1</v>
      </c>
      <c r="J29">
        <v>1</v>
      </c>
      <c r="L29" s="1" t="s">
        <v>31</v>
      </c>
      <c r="M29" s="1" t="s">
        <v>32</v>
      </c>
      <c r="N29">
        <f t="shared" si="0"/>
        <v>0</v>
      </c>
      <c r="O29" t="s">
        <v>40</v>
      </c>
      <c r="P29">
        <v>308</v>
      </c>
      <c r="Q29">
        <v>3</v>
      </c>
      <c r="R29">
        <v>1</v>
      </c>
      <c r="S29">
        <v>3</v>
      </c>
      <c r="U29">
        <v>6</v>
      </c>
      <c r="V29">
        <v>3</v>
      </c>
    </row>
    <row r="30" spans="1:22" ht="15.75">
      <c r="A30" t="s">
        <v>25</v>
      </c>
      <c r="B30" t="s">
        <v>26</v>
      </c>
      <c r="C30" t="s">
        <v>27</v>
      </c>
      <c r="D30">
        <v>2019</v>
      </c>
      <c r="F30" t="s">
        <v>28</v>
      </c>
      <c r="G30" t="s">
        <v>29</v>
      </c>
      <c r="H30" t="s">
        <v>30</v>
      </c>
      <c r="I30">
        <v>1</v>
      </c>
      <c r="J30">
        <v>1</v>
      </c>
      <c r="L30" s="1" t="s">
        <v>31</v>
      </c>
      <c r="M30" s="1" t="s">
        <v>32</v>
      </c>
      <c r="N30">
        <f t="shared" si="0"/>
        <v>0</v>
      </c>
      <c r="O30" t="s">
        <v>41</v>
      </c>
      <c r="P30">
        <v>309</v>
      </c>
      <c r="Q30">
        <v>3</v>
      </c>
      <c r="S30">
        <v>3</v>
      </c>
      <c r="U30">
        <v>6</v>
      </c>
      <c r="V30">
        <v>2</v>
      </c>
    </row>
    <row r="31" spans="1:22" ht="15.75">
      <c r="A31" t="s">
        <v>25</v>
      </c>
      <c r="B31" t="s">
        <v>26</v>
      </c>
      <c r="C31" t="s">
        <v>27</v>
      </c>
      <c r="D31">
        <v>2019</v>
      </c>
      <c r="F31" t="s">
        <v>28</v>
      </c>
      <c r="G31" t="s">
        <v>29</v>
      </c>
      <c r="H31" t="s">
        <v>30</v>
      </c>
      <c r="I31">
        <v>1</v>
      </c>
      <c r="J31">
        <v>1</v>
      </c>
      <c r="L31" s="1" t="s">
        <v>31</v>
      </c>
      <c r="M31" s="1" t="s">
        <v>32</v>
      </c>
      <c r="N31">
        <f t="shared" si="0"/>
        <v>0</v>
      </c>
      <c r="O31" t="s">
        <v>37</v>
      </c>
      <c r="P31">
        <v>310</v>
      </c>
      <c r="Q31">
        <v>3</v>
      </c>
      <c r="S31">
        <v>3</v>
      </c>
      <c r="U31">
        <v>6</v>
      </c>
      <c r="V31">
        <v>1</v>
      </c>
    </row>
    <row r="32" spans="1:22" ht="15.75">
      <c r="A32" t="s">
        <v>43</v>
      </c>
      <c r="B32" t="s">
        <v>26</v>
      </c>
      <c r="C32" t="s">
        <v>44</v>
      </c>
      <c r="D32">
        <v>2019</v>
      </c>
      <c r="F32" t="s">
        <v>28</v>
      </c>
      <c r="G32" t="s">
        <v>45</v>
      </c>
      <c r="H32" t="s">
        <v>30</v>
      </c>
      <c r="I32">
        <v>1</v>
      </c>
      <c r="J32">
        <v>1</v>
      </c>
      <c r="L32" s="1" t="s">
        <v>46</v>
      </c>
      <c r="M32" s="1" t="s">
        <v>47</v>
      </c>
      <c r="N32">
        <f t="shared" si="0"/>
        <v>0</v>
      </c>
      <c r="O32" t="s">
        <v>36</v>
      </c>
      <c r="P32">
        <v>101</v>
      </c>
      <c r="Q32">
        <v>1</v>
      </c>
      <c r="S32">
        <v>1</v>
      </c>
      <c r="U32">
        <v>1</v>
      </c>
      <c r="V32">
        <v>1</v>
      </c>
    </row>
    <row r="33" spans="1:22" ht="15.75">
      <c r="A33" t="s">
        <v>43</v>
      </c>
      <c r="B33" t="s">
        <v>26</v>
      </c>
      <c r="C33" t="s">
        <v>44</v>
      </c>
      <c r="D33">
        <v>2019</v>
      </c>
      <c r="F33" t="s">
        <v>28</v>
      </c>
      <c r="G33" t="s">
        <v>45</v>
      </c>
      <c r="H33" t="s">
        <v>30</v>
      </c>
      <c r="I33">
        <v>1</v>
      </c>
      <c r="J33">
        <v>1</v>
      </c>
      <c r="L33" s="1" t="s">
        <v>46</v>
      </c>
      <c r="M33" s="1" t="s">
        <v>47</v>
      </c>
      <c r="N33">
        <f t="shared" si="0"/>
        <v>0</v>
      </c>
      <c r="O33" t="s">
        <v>35</v>
      </c>
      <c r="P33">
        <v>102</v>
      </c>
      <c r="Q33">
        <v>1</v>
      </c>
      <c r="S33">
        <v>1</v>
      </c>
      <c r="U33">
        <v>1</v>
      </c>
      <c r="V33">
        <v>2</v>
      </c>
    </row>
    <row r="34" spans="1:22" ht="15.75">
      <c r="A34" t="s">
        <v>43</v>
      </c>
      <c r="B34" t="s">
        <v>26</v>
      </c>
      <c r="C34" t="s">
        <v>44</v>
      </c>
      <c r="D34">
        <v>2019</v>
      </c>
      <c r="F34" t="s">
        <v>28</v>
      </c>
      <c r="G34" t="s">
        <v>45</v>
      </c>
      <c r="H34" t="s">
        <v>30</v>
      </c>
      <c r="I34">
        <v>1</v>
      </c>
      <c r="J34">
        <v>1</v>
      </c>
      <c r="L34" s="1" t="s">
        <v>46</v>
      </c>
      <c r="M34" s="1" t="s">
        <v>47</v>
      </c>
      <c r="N34">
        <f t="shared" si="0"/>
        <v>0</v>
      </c>
      <c r="O34" t="s">
        <v>38</v>
      </c>
      <c r="P34">
        <v>103</v>
      </c>
      <c r="Q34">
        <v>1</v>
      </c>
      <c r="R34">
        <v>1</v>
      </c>
      <c r="S34">
        <v>1</v>
      </c>
      <c r="U34">
        <v>1</v>
      </c>
      <c r="V34">
        <v>3</v>
      </c>
    </row>
    <row r="35" spans="1:22" ht="15.75">
      <c r="A35" t="s">
        <v>43</v>
      </c>
      <c r="B35" t="s">
        <v>26</v>
      </c>
      <c r="C35" t="s">
        <v>44</v>
      </c>
      <c r="D35">
        <v>2019</v>
      </c>
      <c r="F35" t="s">
        <v>28</v>
      </c>
      <c r="G35" t="s">
        <v>45</v>
      </c>
      <c r="H35" t="s">
        <v>30</v>
      </c>
      <c r="I35">
        <v>1</v>
      </c>
      <c r="J35">
        <v>1</v>
      </c>
      <c r="L35" s="1" t="s">
        <v>46</v>
      </c>
      <c r="M35" s="1" t="s">
        <v>47</v>
      </c>
      <c r="N35">
        <f t="shared" si="0"/>
        <v>0</v>
      </c>
      <c r="O35" t="s">
        <v>33</v>
      </c>
      <c r="P35">
        <v>104</v>
      </c>
      <c r="Q35">
        <v>1</v>
      </c>
      <c r="S35">
        <v>1</v>
      </c>
      <c r="U35">
        <v>1</v>
      </c>
      <c r="V35">
        <v>4</v>
      </c>
    </row>
    <row r="36" spans="1:22" ht="15.75">
      <c r="A36" t="s">
        <v>43</v>
      </c>
      <c r="B36" t="s">
        <v>26</v>
      </c>
      <c r="C36" t="s">
        <v>44</v>
      </c>
      <c r="D36">
        <v>2019</v>
      </c>
      <c r="F36" t="s">
        <v>28</v>
      </c>
      <c r="G36" t="s">
        <v>45</v>
      </c>
      <c r="H36" t="s">
        <v>30</v>
      </c>
      <c r="I36">
        <v>1</v>
      </c>
      <c r="J36">
        <v>1</v>
      </c>
      <c r="L36" s="1" t="s">
        <v>46</v>
      </c>
      <c r="M36" s="1" t="s">
        <v>47</v>
      </c>
      <c r="N36">
        <f t="shared" si="0"/>
        <v>0</v>
      </c>
      <c r="O36" t="s">
        <v>39</v>
      </c>
      <c r="P36">
        <v>105</v>
      </c>
      <c r="Q36">
        <v>1</v>
      </c>
      <c r="S36">
        <v>1</v>
      </c>
      <c r="U36">
        <v>1</v>
      </c>
      <c r="V36">
        <v>5</v>
      </c>
    </row>
    <row r="37" spans="1:22" ht="15.75">
      <c r="A37" t="s">
        <v>43</v>
      </c>
      <c r="B37" t="s">
        <v>26</v>
      </c>
      <c r="C37" t="s">
        <v>44</v>
      </c>
      <c r="D37">
        <v>2019</v>
      </c>
      <c r="F37" t="s">
        <v>28</v>
      </c>
      <c r="G37" t="s">
        <v>45</v>
      </c>
      <c r="H37" t="s">
        <v>30</v>
      </c>
      <c r="I37">
        <v>1</v>
      </c>
      <c r="J37">
        <v>1</v>
      </c>
      <c r="L37" s="1" t="s">
        <v>46</v>
      </c>
      <c r="M37" s="1" t="s">
        <v>47</v>
      </c>
      <c r="N37">
        <f t="shared" si="0"/>
        <v>0</v>
      </c>
      <c r="O37" t="s">
        <v>42</v>
      </c>
      <c r="P37">
        <v>106</v>
      </c>
      <c r="Q37">
        <v>1</v>
      </c>
      <c r="S37">
        <v>1</v>
      </c>
      <c r="U37">
        <v>2</v>
      </c>
      <c r="V37">
        <v>5</v>
      </c>
    </row>
    <row r="38" spans="1:22" ht="15.75">
      <c r="A38" t="s">
        <v>43</v>
      </c>
      <c r="B38" t="s">
        <v>26</v>
      </c>
      <c r="C38" t="s">
        <v>44</v>
      </c>
      <c r="D38">
        <v>2019</v>
      </c>
      <c r="F38" t="s">
        <v>28</v>
      </c>
      <c r="G38" t="s">
        <v>45</v>
      </c>
      <c r="H38" t="s">
        <v>30</v>
      </c>
      <c r="I38">
        <v>1</v>
      </c>
      <c r="J38">
        <v>1</v>
      </c>
      <c r="L38" s="1" t="s">
        <v>46</v>
      </c>
      <c r="M38" s="1" t="s">
        <v>47</v>
      </c>
      <c r="N38">
        <f t="shared" si="0"/>
        <v>0</v>
      </c>
      <c r="O38" t="s">
        <v>34</v>
      </c>
      <c r="P38">
        <v>107</v>
      </c>
      <c r="Q38">
        <v>1</v>
      </c>
      <c r="S38">
        <v>1</v>
      </c>
      <c r="U38">
        <v>2</v>
      </c>
      <c r="V38">
        <v>4</v>
      </c>
    </row>
    <row r="39" spans="1:22" ht="15.75">
      <c r="A39" t="s">
        <v>43</v>
      </c>
      <c r="B39" t="s">
        <v>26</v>
      </c>
      <c r="C39" t="s">
        <v>44</v>
      </c>
      <c r="D39">
        <v>2019</v>
      </c>
      <c r="F39" t="s">
        <v>28</v>
      </c>
      <c r="G39" t="s">
        <v>45</v>
      </c>
      <c r="H39" t="s">
        <v>30</v>
      </c>
      <c r="I39">
        <v>1</v>
      </c>
      <c r="J39">
        <v>1</v>
      </c>
      <c r="L39" s="1" t="s">
        <v>46</v>
      </c>
      <c r="M39" s="1" t="s">
        <v>47</v>
      </c>
      <c r="N39">
        <f t="shared" si="0"/>
        <v>0</v>
      </c>
      <c r="O39" t="s">
        <v>40</v>
      </c>
      <c r="P39">
        <v>108</v>
      </c>
      <c r="Q39">
        <v>1</v>
      </c>
      <c r="R39">
        <v>1</v>
      </c>
      <c r="S39">
        <v>1</v>
      </c>
      <c r="U39">
        <v>2</v>
      </c>
      <c r="V39">
        <v>3</v>
      </c>
    </row>
    <row r="40" spans="1:22" ht="15.75">
      <c r="A40" t="s">
        <v>43</v>
      </c>
      <c r="B40" t="s">
        <v>26</v>
      </c>
      <c r="C40" t="s">
        <v>44</v>
      </c>
      <c r="D40">
        <v>2019</v>
      </c>
      <c r="F40" t="s">
        <v>28</v>
      </c>
      <c r="G40" t="s">
        <v>45</v>
      </c>
      <c r="H40" t="s">
        <v>30</v>
      </c>
      <c r="I40">
        <v>1</v>
      </c>
      <c r="J40">
        <v>1</v>
      </c>
      <c r="L40" s="1" t="s">
        <v>46</v>
      </c>
      <c r="M40" s="1" t="s">
        <v>47</v>
      </c>
      <c r="N40">
        <f t="shared" si="0"/>
        <v>0</v>
      </c>
      <c r="O40" t="s">
        <v>41</v>
      </c>
      <c r="P40">
        <v>109</v>
      </c>
      <c r="Q40">
        <v>1</v>
      </c>
      <c r="S40">
        <v>1</v>
      </c>
      <c r="U40">
        <v>2</v>
      </c>
      <c r="V40">
        <v>2</v>
      </c>
    </row>
    <row r="41" spans="1:22" ht="15.75">
      <c r="A41" t="s">
        <v>43</v>
      </c>
      <c r="B41" t="s">
        <v>26</v>
      </c>
      <c r="C41" t="s">
        <v>44</v>
      </c>
      <c r="D41">
        <v>2019</v>
      </c>
      <c r="F41" t="s">
        <v>28</v>
      </c>
      <c r="G41" t="s">
        <v>45</v>
      </c>
      <c r="H41" t="s">
        <v>30</v>
      </c>
      <c r="I41">
        <v>1</v>
      </c>
      <c r="J41">
        <v>1</v>
      </c>
      <c r="L41" s="1" t="s">
        <v>46</v>
      </c>
      <c r="M41" s="1" t="s">
        <v>47</v>
      </c>
      <c r="N41">
        <f t="shared" si="0"/>
        <v>0</v>
      </c>
      <c r="O41" t="s">
        <v>37</v>
      </c>
      <c r="P41">
        <v>110</v>
      </c>
      <c r="Q41">
        <v>1</v>
      </c>
      <c r="S41">
        <v>1</v>
      </c>
      <c r="U41">
        <v>2</v>
      </c>
      <c r="V41">
        <v>1</v>
      </c>
    </row>
    <row r="42" spans="1:22" ht="15.75">
      <c r="A42" t="s">
        <v>43</v>
      </c>
      <c r="B42" t="s">
        <v>26</v>
      </c>
      <c r="C42" t="s">
        <v>44</v>
      </c>
      <c r="D42">
        <v>2019</v>
      </c>
      <c r="F42" t="s">
        <v>28</v>
      </c>
      <c r="G42" t="s">
        <v>45</v>
      </c>
      <c r="H42" t="s">
        <v>30</v>
      </c>
      <c r="I42">
        <v>1</v>
      </c>
      <c r="J42">
        <v>1</v>
      </c>
      <c r="L42" s="1" t="s">
        <v>46</v>
      </c>
      <c r="M42" s="1" t="s">
        <v>47</v>
      </c>
      <c r="N42">
        <f t="shared" si="0"/>
        <v>0</v>
      </c>
      <c r="O42" t="s">
        <v>40</v>
      </c>
      <c r="P42">
        <v>201</v>
      </c>
      <c r="Q42">
        <v>2</v>
      </c>
      <c r="R42">
        <v>1</v>
      </c>
      <c r="S42">
        <v>2</v>
      </c>
      <c r="U42">
        <v>3</v>
      </c>
      <c r="V42">
        <v>1</v>
      </c>
    </row>
    <row r="43" spans="1:22" ht="15.75">
      <c r="A43" t="s">
        <v>43</v>
      </c>
      <c r="B43" t="s">
        <v>26</v>
      </c>
      <c r="C43" t="s">
        <v>44</v>
      </c>
      <c r="D43">
        <v>2019</v>
      </c>
      <c r="F43" t="s">
        <v>28</v>
      </c>
      <c r="G43" t="s">
        <v>45</v>
      </c>
      <c r="H43" t="s">
        <v>30</v>
      </c>
      <c r="I43">
        <v>1</v>
      </c>
      <c r="J43">
        <v>1</v>
      </c>
      <c r="L43" s="1" t="s">
        <v>46</v>
      </c>
      <c r="M43" s="1" t="s">
        <v>47</v>
      </c>
      <c r="N43">
        <f t="shared" si="0"/>
        <v>0</v>
      </c>
      <c r="O43" t="s">
        <v>33</v>
      </c>
      <c r="P43">
        <v>202</v>
      </c>
      <c r="Q43">
        <v>2</v>
      </c>
      <c r="S43">
        <v>2</v>
      </c>
      <c r="U43">
        <v>3</v>
      </c>
      <c r="V43">
        <v>2</v>
      </c>
    </row>
    <row r="44" spans="1:22" ht="15.75">
      <c r="A44" t="s">
        <v>43</v>
      </c>
      <c r="B44" t="s">
        <v>26</v>
      </c>
      <c r="C44" t="s">
        <v>44</v>
      </c>
      <c r="D44">
        <v>2019</v>
      </c>
      <c r="F44" t="s">
        <v>28</v>
      </c>
      <c r="G44" t="s">
        <v>45</v>
      </c>
      <c r="H44" t="s">
        <v>30</v>
      </c>
      <c r="I44">
        <v>1</v>
      </c>
      <c r="J44">
        <v>1</v>
      </c>
      <c r="L44" s="1" t="s">
        <v>46</v>
      </c>
      <c r="M44" s="1" t="s">
        <v>47</v>
      </c>
      <c r="N44">
        <f t="shared" si="0"/>
        <v>0</v>
      </c>
      <c r="O44" t="s">
        <v>36</v>
      </c>
      <c r="P44">
        <v>203</v>
      </c>
      <c r="Q44">
        <v>2</v>
      </c>
      <c r="S44">
        <v>2</v>
      </c>
      <c r="U44">
        <v>3</v>
      </c>
      <c r="V44">
        <v>3</v>
      </c>
    </row>
    <row r="45" spans="1:22" ht="15.75">
      <c r="A45" t="s">
        <v>43</v>
      </c>
      <c r="B45" t="s">
        <v>26</v>
      </c>
      <c r="C45" t="s">
        <v>44</v>
      </c>
      <c r="D45">
        <v>2019</v>
      </c>
      <c r="F45" t="s">
        <v>28</v>
      </c>
      <c r="G45" t="s">
        <v>45</v>
      </c>
      <c r="H45" t="s">
        <v>30</v>
      </c>
      <c r="I45">
        <v>1</v>
      </c>
      <c r="J45">
        <v>1</v>
      </c>
      <c r="L45" s="1" t="s">
        <v>46</v>
      </c>
      <c r="M45" s="1" t="s">
        <v>47</v>
      </c>
      <c r="N45">
        <f t="shared" si="0"/>
        <v>0</v>
      </c>
      <c r="O45" t="s">
        <v>37</v>
      </c>
      <c r="P45">
        <v>204</v>
      </c>
      <c r="Q45">
        <v>2</v>
      </c>
      <c r="S45">
        <v>2</v>
      </c>
      <c r="U45">
        <v>3</v>
      </c>
      <c r="V45">
        <v>4</v>
      </c>
    </row>
    <row r="46" spans="1:22" ht="15.75">
      <c r="A46" t="s">
        <v>43</v>
      </c>
      <c r="B46" t="s">
        <v>26</v>
      </c>
      <c r="C46" t="s">
        <v>44</v>
      </c>
      <c r="D46">
        <v>2019</v>
      </c>
      <c r="F46" t="s">
        <v>28</v>
      </c>
      <c r="G46" t="s">
        <v>45</v>
      </c>
      <c r="H46" t="s">
        <v>30</v>
      </c>
      <c r="I46">
        <v>1</v>
      </c>
      <c r="J46">
        <v>1</v>
      </c>
      <c r="L46" s="1" t="s">
        <v>46</v>
      </c>
      <c r="M46" s="1" t="s">
        <v>47</v>
      </c>
      <c r="N46">
        <f t="shared" si="0"/>
        <v>0</v>
      </c>
      <c r="O46" t="s">
        <v>35</v>
      </c>
      <c r="P46">
        <v>205</v>
      </c>
      <c r="Q46">
        <v>2</v>
      </c>
      <c r="S46">
        <v>2</v>
      </c>
      <c r="U46">
        <v>3</v>
      </c>
      <c r="V46">
        <v>5</v>
      </c>
    </row>
    <row r="47" spans="1:22" ht="15.75">
      <c r="A47" t="s">
        <v>43</v>
      </c>
      <c r="B47" t="s">
        <v>26</v>
      </c>
      <c r="C47" t="s">
        <v>44</v>
      </c>
      <c r="D47">
        <v>2019</v>
      </c>
      <c r="F47" t="s">
        <v>28</v>
      </c>
      <c r="G47" t="s">
        <v>45</v>
      </c>
      <c r="H47" t="s">
        <v>30</v>
      </c>
      <c r="I47">
        <v>1</v>
      </c>
      <c r="J47">
        <v>1</v>
      </c>
      <c r="L47" s="1" t="s">
        <v>46</v>
      </c>
      <c r="M47" s="1" t="s">
        <v>47</v>
      </c>
      <c r="N47">
        <f t="shared" si="0"/>
        <v>0</v>
      </c>
      <c r="O47" t="s">
        <v>41</v>
      </c>
      <c r="P47">
        <v>206</v>
      </c>
      <c r="Q47">
        <v>2</v>
      </c>
      <c r="S47">
        <v>2</v>
      </c>
      <c r="U47">
        <v>4</v>
      </c>
      <c r="V47">
        <v>5</v>
      </c>
    </row>
    <row r="48" spans="1:22" ht="15.75">
      <c r="A48" t="s">
        <v>43</v>
      </c>
      <c r="B48" t="s">
        <v>26</v>
      </c>
      <c r="C48" t="s">
        <v>44</v>
      </c>
      <c r="D48">
        <v>2019</v>
      </c>
      <c r="F48" t="s">
        <v>28</v>
      </c>
      <c r="G48" t="s">
        <v>45</v>
      </c>
      <c r="H48" t="s">
        <v>30</v>
      </c>
      <c r="I48">
        <v>1</v>
      </c>
      <c r="J48">
        <v>1</v>
      </c>
      <c r="L48" s="1" t="s">
        <v>46</v>
      </c>
      <c r="M48" s="1" t="s">
        <v>47</v>
      </c>
      <c r="N48">
        <f t="shared" si="0"/>
        <v>0</v>
      </c>
      <c r="O48" t="s">
        <v>39</v>
      </c>
      <c r="P48">
        <v>207</v>
      </c>
      <c r="Q48">
        <v>2</v>
      </c>
      <c r="S48">
        <v>2</v>
      </c>
      <c r="U48">
        <v>4</v>
      </c>
      <c r="V48">
        <v>4</v>
      </c>
    </row>
    <row r="49" spans="1:22" ht="15.75">
      <c r="A49" t="s">
        <v>43</v>
      </c>
      <c r="B49" t="s">
        <v>26</v>
      </c>
      <c r="C49" t="s">
        <v>44</v>
      </c>
      <c r="D49">
        <v>2019</v>
      </c>
      <c r="F49" t="s">
        <v>28</v>
      </c>
      <c r="G49" t="s">
        <v>45</v>
      </c>
      <c r="H49" t="s">
        <v>30</v>
      </c>
      <c r="I49">
        <v>1</v>
      </c>
      <c r="J49">
        <v>1</v>
      </c>
      <c r="L49" s="1" t="s">
        <v>46</v>
      </c>
      <c r="M49" s="1" t="s">
        <v>47</v>
      </c>
      <c r="N49">
        <f t="shared" si="0"/>
        <v>0</v>
      </c>
      <c r="O49" t="s">
        <v>38</v>
      </c>
      <c r="P49">
        <v>208</v>
      </c>
      <c r="Q49">
        <v>2</v>
      </c>
      <c r="R49">
        <v>1</v>
      </c>
      <c r="S49">
        <v>2</v>
      </c>
      <c r="U49">
        <v>4</v>
      </c>
      <c r="V49">
        <v>3</v>
      </c>
    </row>
    <row r="50" spans="1:22" ht="15.75">
      <c r="A50" t="s">
        <v>43</v>
      </c>
      <c r="B50" t="s">
        <v>26</v>
      </c>
      <c r="C50" t="s">
        <v>44</v>
      </c>
      <c r="D50">
        <v>2019</v>
      </c>
      <c r="F50" t="s">
        <v>28</v>
      </c>
      <c r="G50" t="s">
        <v>45</v>
      </c>
      <c r="H50" t="s">
        <v>30</v>
      </c>
      <c r="I50">
        <v>1</v>
      </c>
      <c r="J50">
        <v>1</v>
      </c>
      <c r="L50" s="1" t="s">
        <v>46</v>
      </c>
      <c r="M50" s="1" t="s">
        <v>47</v>
      </c>
      <c r="N50">
        <f t="shared" si="0"/>
        <v>0</v>
      </c>
      <c r="O50" t="s">
        <v>42</v>
      </c>
      <c r="P50">
        <v>209</v>
      </c>
      <c r="Q50">
        <v>2</v>
      </c>
      <c r="S50">
        <v>2</v>
      </c>
      <c r="U50">
        <v>4</v>
      </c>
      <c r="V50">
        <v>2</v>
      </c>
    </row>
    <row r="51" spans="1:22" ht="15.75">
      <c r="A51" t="s">
        <v>43</v>
      </c>
      <c r="B51" t="s">
        <v>26</v>
      </c>
      <c r="C51" t="s">
        <v>44</v>
      </c>
      <c r="D51">
        <v>2019</v>
      </c>
      <c r="F51" t="s">
        <v>28</v>
      </c>
      <c r="G51" t="s">
        <v>45</v>
      </c>
      <c r="H51" t="s">
        <v>30</v>
      </c>
      <c r="I51">
        <v>1</v>
      </c>
      <c r="J51">
        <v>1</v>
      </c>
      <c r="L51" s="1" t="s">
        <v>46</v>
      </c>
      <c r="M51" s="1" t="s">
        <v>47</v>
      </c>
      <c r="N51">
        <f t="shared" si="0"/>
        <v>0</v>
      </c>
      <c r="O51" t="s">
        <v>34</v>
      </c>
      <c r="P51">
        <v>210</v>
      </c>
      <c r="Q51">
        <v>2</v>
      </c>
      <c r="S51">
        <v>2</v>
      </c>
      <c r="U51">
        <v>4</v>
      </c>
      <c r="V51">
        <v>1</v>
      </c>
    </row>
    <row r="52" spans="1:22" ht="15.75">
      <c r="A52" t="s">
        <v>43</v>
      </c>
      <c r="B52" t="s">
        <v>26</v>
      </c>
      <c r="C52" t="s">
        <v>44</v>
      </c>
      <c r="D52">
        <v>2019</v>
      </c>
      <c r="F52" t="s">
        <v>28</v>
      </c>
      <c r="G52" t="s">
        <v>45</v>
      </c>
      <c r="H52" t="s">
        <v>30</v>
      </c>
      <c r="I52">
        <v>1</v>
      </c>
      <c r="J52">
        <v>1</v>
      </c>
      <c r="L52" s="1" t="s">
        <v>46</v>
      </c>
      <c r="M52" s="1" t="s">
        <v>47</v>
      </c>
      <c r="N52">
        <f t="shared" si="0"/>
        <v>0</v>
      </c>
      <c r="O52" t="s">
        <v>33</v>
      </c>
      <c r="P52">
        <v>301</v>
      </c>
      <c r="Q52">
        <v>3</v>
      </c>
      <c r="S52">
        <v>3</v>
      </c>
      <c r="U52">
        <v>5</v>
      </c>
      <c r="V52">
        <v>1</v>
      </c>
    </row>
    <row r="53" spans="1:22" ht="15.75">
      <c r="A53" t="s">
        <v>43</v>
      </c>
      <c r="B53" t="s">
        <v>26</v>
      </c>
      <c r="C53" t="s">
        <v>44</v>
      </c>
      <c r="D53">
        <v>2019</v>
      </c>
      <c r="F53" t="s">
        <v>28</v>
      </c>
      <c r="G53" t="s">
        <v>45</v>
      </c>
      <c r="H53" t="s">
        <v>30</v>
      </c>
      <c r="I53">
        <v>1</v>
      </c>
      <c r="J53">
        <v>1</v>
      </c>
      <c r="L53" s="1" t="s">
        <v>46</v>
      </c>
      <c r="M53" s="1" t="s">
        <v>47</v>
      </c>
      <c r="N53">
        <f t="shared" si="0"/>
        <v>0</v>
      </c>
      <c r="O53" t="s">
        <v>41</v>
      </c>
      <c r="P53">
        <v>302</v>
      </c>
      <c r="Q53">
        <v>3</v>
      </c>
      <c r="S53">
        <v>3</v>
      </c>
      <c r="U53">
        <v>5</v>
      </c>
      <c r="V53">
        <v>2</v>
      </c>
    </row>
    <row r="54" spans="1:22" ht="15.75">
      <c r="A54" t="s">
        <v>43</v>
      </c>
      <c r="B54" t="s">
        <v>26</v>
      </c>
      <c r="C54" t="s">
        <v>44</v>
      </c>
      <c r="D54">
        <v>2019</v>
      </c>
      <c r="F54" t="s">
        <v>28</v>
      </c>
      <c r="G54" t="s">
        <v>45</v>
      </c>
      <c r="H54" t="s">
        <v>30</v>
      </c>
      <c r="I54">
        <v>1</v>
      </c>
      <c r="J54">
        <v>1</v>
      </c>
      <c r="L54" s="1" t="s">
        <v>46</v>
      </c>
      <c r="M54" s="1" t="s">
        <v>47</v>
      </c>
      <c r="N54">
        <f t="shared" si="0"/>
        <v>0</v>
      </c>
      <c r="O54" t="s">
        <v>34</v>
      </c>
      <c r="P54">
        <v>303</v>
      </c>
      <c r="Q54">
        <v>3</v>
      </c>
      <c r="S54">
        <v>3</v>
      </c>
      <c r="U54">
        <v>5</v>
      </c>
      <c r="V54">
        <v>3</v>
      </c>
    </row>
    <row r="55" spans="1:22" ht="15.75">
      <c r="A55" t="s">
        <v>43</v>
      </c>
      <c r="B55" t="s">
        <v>26</v>
      </c>
      <c r="C55" t="s">
        <v>44</v>
      </c>
      <c r="D55">
        <v>2019</v>
      </c>
      <c r="F55" t="s">
        <v>28</v>
      </c>
      <c r="G55" t="s">
        <v>45</v>
      </c>
      <c r="H55" t="s">
        <v>30</v>
      </c>
      <c r="I55">
        <v>1</v>
      </c>
      <c r="J55">
        <v>1</v>
      </c>
      <c r="L55" s="1" t="s">
        <v>46</v>
      </c>
      <c r="M55" s="1" t="s">
        <v>47</v>
      </c>
      <c r="N55">
        <f t="shared" si="0"/>
        <v>0</v>
      </c>
      <c r="O55" t="s">
        <v>35</v>
      </c>
      <c r="P55">
        <v>304</v>
      </c>
      <c r="Q55">
        <v>3</v>
      </c>
      <c r="S55">
        <v>3</v>
      </c>
      <c r="U55">
        <v>5</v>
      </c>
      <c r="V55">
        <v>4</v>
      </c>
    </row>
    <row r="56" spans="1:22" ht="15.75">
      <c r="A56" t="s">
        <v>43</v>
      </c>
      <c r="B56" t="s">
        <v>26</v>
      </c>
      <c r="C56" t="s">
        <v>44</v>
      </c>
      <c r="D56">
        <v>2019</v>
      </c>
      <c r="F56" t="s">
        <v>28</v>
      </c>
      <c r="G56" t="s">
        <v>45</v>
      </c>
      <c r="H56" t="s">
        <v>30</v>
      </c>
      <c r="I56">
        <v>1</v>
      </c>
      <c r="J56">
        <v>1</v>
      </c>
      <c r="L56" s="1" t="s">
        <v>46</v>
      </c>
      <c r="M56" s="1" t="s">
        <v>47</v>
      </c>
      <c r="N56">
        <f t="shared" si="0"/>
        <v>0</v>
      </c>
      <c r="O56" t="s">
        <v>38</v>
      </c>
      <c r="P56">
        <v>305</v>
      </c>
      <c r="Q56">
        <v>3</v>
      </c>
      <c r="R56">
        <v>1</v>
      </c>
      <c r="S56">
        <v>3</v>
      </c>
      <c r="U56">
        <v>5</v>
      </c>
      <c r="V56">
        <v>5</v>
      </c>
    </row>
    <row r="57" spans="1:22" ht="15.75">
      <c r="A57" t="s">
        <v>43</v>
      </c>
      <c r="B57" t="s">
        <v>26</v>
      </c>
      <c r="C57" t="s">
        <v>44</v>
      </c>
      <c r="D57">
        <v>2019</v>
      </c>
      <c r="F57" t="s">
        <v>28</v>
      </c>
      <c r="G57" t="s">
        <v>45</v>
      </c>
      <c r="H57" t="s">
        <v>30</v>
      </c>
      <c r="I57">
        <v>1</v>
      </c>
      <c r="J57">
        <v>1</v>
      </c>
      <c r="L57" s="1" t="s">
        <v>46</v>
      </c>
      <c r="M57" s="1" t="s">
        <v>47</v>
      </c>
      <c r="N57">
        <f t="shared" si="0"/>
        <v>0</v>
      </c>
      <c r="O57" t="s">
        <v>40</v>
      </c>
      <c r="P57">
        <v>306</v>
      </c>
      <c r="Q57">
        <v>3</v>
      </c>
      <c r="R57">
        <v>1</v>
      </c>
      <c r="S57">
        <v>3</v>
      </c>
      <c r="U57">
        <v>6</v>
      </c>
      <c r="V57">
        <v>5</v>
      </c>
    </row>
    <row r="58" spans="1:22" ht="15.75">
      <c r="A58" t="s">
        <v>43</v>
      </c>
      <c r="B58" t="s">
        <v>26</v>
      </c>
      <c r="C58" t="s">
        <v>44</v>
      </c>
      <c r="D58">
        <v>2019</v>
      </c>
      <c r="F58" t="s">
        <v>28</v>
      </c>
      <c r="G58" t="s">
        <v>45</v>
      </c>
      <c r="H58" t="s">
        <v>30</v>
      </c>
      <c r="I58">
        <v>1</v>
      </c>
      <c r="J58">
        <v>1</v>
      </c>
      <c r="L58" s="1" t="s">
        <v>46</v>
      </c>
      <c r="M58" s="1" t="s">
        <v>47</v>
      </c>
      <c r="N58">
        <f t="shared" si="0"/>
        <v>0</v>
      </c>
      <c r="O58" t="s">
        <v>39</v>
      </c>
      <c r="P58">
        <v>307</v>
      </c>
      <c r="Q58">
        <v>3</v>
      </c>
      <c r="S58">
        <v>3</v>
      </c>
      <c r="U58">
        <v>6</v>
      </c>
      <c r="V58">
        <v>4</v>
      </c>
    </row>
    <row r="59" spans="1:22" ht="15.75">
      <c r="A59" t="s">
        <v>43</v>
      </c>
      <c r="B59" t="s">
        <v>26</v>
      </c>
      <c r="C59" t="s">
        <v>44</v>
      </c>
      <c r="D59">
        <v>2019</v>
      </c>
      <c r="F59" t="s">
        <v>28</v>
      </c>
      <c r="G59" t="s">
        <v>45</v>
      </c>
      <c r="H59" t="s">
        <v>30</v>
      </c>
      <c r="I59">
        <v>1</v>
      </c>
      <c r="J59">
        <v>1</v>
      </c>
      <c r="L59" s="1" t="s">
        <v>46</v>
      </c>
      <c r="M59" s="1" t="s">
        <v>47</v>
      </c>
      <c r="N59">
        <f t="shared" si="0"/>
        <v>0</v>
      </c>
      <c r="O59" t="s">
        <v>36</v>
      </c>
      <c r="P59">
        <v>308</v>
      </c>
      <c r="Q59">
        <v>3</v>
      </c>
      <c r="S59">
        <v>3</v>
      </c>
      <c r="U59">
        <v>6</v>
      </c>
      <c r="V59">
        <v>3</v>
      </c>
    </row>
    <row r="60" spans="1:22" ht="15.75">
      <c r="A60" t="s">
        <v>43</v>
      </c>
      <c r="B60" t="s">
        <v>26</v>
      </c>
      <c r="C60" t="s">
        <v>44</v>
      </c>
      <c r="D60">
        <v>2019</v>
      </c>
      <c r="F60" t="s">
        <v>28</v>
      </c>
      <c r="G60" t="s">
        <v>45</v>
      </c>
      <c r="H60" t="s">
        <v>30</v>
      </c>
      <c r="I60">
        <v>1</v>
      </c>
      <c r="J60">
        <v>1</v>
      </c>
      <c r="L60" s="1" t="s">
        <v>46</v>
      </c>
      <c r="M60" s="1" t="s">
        <v>47</v>
      </c>
      <c r="N60">
        <f t="shared" si="0"/>
        <v>0</v>
      </c>
      <c r="O60" t="s">
        <v>37</v>
      </c>
      <c r="P60">
        <v>309</v>
      </c>
      <c r="Q60">
        <v>3</v>
      </c>
      <c r="S60">
        <v>3</v>
      </c>
      <c r="U60">
        <v>6</v>
      </c>
      <c r="V60">
        <v>2</v>
      </c>
    </row>
    <row r="61" spans="1:22" ht="15.75">
      <c r="A61" t="s">
        <v>43</v>
      </c>
      <c r="B61" t="s">
        <v>26</v>
      </c>
      <c r="C61" t="s">
        <v>44</v>
      </c>
      <c r="D61">
        <v>2019</v>
      </c>
      <c r="F61" t="s">
        <v>28</v>
      </c>
      <c r="G61" t="s">
        <v>45</v>
      </c>
      <c r="H61" t="s">
        <v>30</v>
      </c>
      <c r="I61">
        <v>1</v>
      </c>
      <c r="J61">
        <v>1</v>
      </c>
      <c r="L61" s="1" t="s">
        <v>46</v>
      </c>
      <c r="M61" s="1" t="s">
        <v>47</v>
      </c>
      <c r="N61">
        <f t="shared" si="0"/>
        <v>0</v>
      </c>
      <c r="O61" t="s">
        <v>42</v>
      </c>
      <c r="P61">
        <v>310</v>
      </c>
      <c r="Q61">
        <v>3</v>
      </c>
      <c r="S61">
        <v>3</v>
      </c>
      <c r="U61">
        <v>6</v>
      </c>
      <c r="V61">
        <v>1</v>
      </c>
    </row>
  </sheetData>
  <sheetProtection selectLockedCells="1" selectUnlockedCells="1"/>
  <autoFilter ref="A1:Y6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Waring</dc:creator>
  <cp:keywords/>
  <dc:description/>
  <cp:lastModifiedBy>David Waring</cp:lastModifiedBy>
  <dcterms:created xsi:type="dcterms:W3CDTF">2020-08-31T14:26:24Z</dcterms:created>
  <dcterms:modified xsi:type="dcterms:W3CDTF">2024-03-04T14:35:57Z</dcterms:modified>
  <cp:category/>
  <cp:version/>
  <cp:contentType/>
  <cp:contentStatus/>
  <cp:revision>1</cp:revision>
</cp:coreProperties>
</file>